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Heavy weight 2012" sheetId="1" r:id="rId1"/>
  </sheets>
  <calcPr calcId="125725"/>
</workbook>
</file>

<file path=xl/calcChain.xml><?xml version="1.0" encoding="utf-8"?>
<calcChain xmlns="http://schemas.openxmlformats.org/spreadsheetml/2006/main">
  <c r="D39" i="1"/>
  <c r="D34"/>
  <c r="D13"/>
  <c r="D12"/>
  <c r="D11"/>
  <c r="D33"/>
  <c r="D32"/>
  <c r="D31"/>
  <c r="D29"/>
  <c r="D30"/>
  <c r="D28"/>
  <c r="D27"/>
  <c r="D50"/>
  <c r="D57"/>
  <c r="D49"/>
  <c r="D26"/>
  <c r="D25"/>
  <c r="D24"/>
  <c r="D10"/>
  <c r="D5"/>
  <c r="D48"/>
  <c r="D18"/>
  <c r="D17"/>
  <c r="D59"/>
  <c r="D60"/>
  <c r="D56"/>
  <c r="D55"/>
  <c r="D53"/>
  <c r="D52"/>
  <c r="D51"/>
  <c r="D46"/>
  <c r="D47"/>
  <c r="D43"/>
  <c r="D44"/>
  <c r="D38"/>
  <c r="D37"/>
  <c r="D36"/>
  <c r="D23"/>
  <c r="D22"/>
  <c r="D21"/>
  <c r="D20"/>
  <c r="D16"/>
  <c r="D15"/>
  <c r="D9"/>
  <c r="D8"/>
  <c r="D7"/>
  <c r="D6"/>
</calcChain>
</file>

<file path=xl/sharedStrings.xml><?xml version="1.0" encoding="utf-8"?>
<sst xmlns="http://schemas.openxmlformats.org/spreadsheetml/2006/main" count="91" uniqueCount="71">
  <si>
    <t>Puller Name</t>
  </si>
  <si>
    <t>Tractor #</t>
  </si>
  <si>
    <t>Points Total</t>
  </si>
  <si>
    <t>STOCK</t>
  </si>
  <si>
    <t>Reed, Steven</t>
  </si>
  <si>
    <t>Reed, Wayne</t>
  </si>
  <si>
    <t>121A</t>
  </si>
  <si>
    <t>Caldwell, Erin</t>
  </si>
  <si>
    <t>122A</t>
  </si>
  <si>
    <t>JR. STOCK</t>
  </si>
  <si>
    <t>Caldwell, Jon</t>
  </si>
  <si>
    <t>100A</t>
  </si>
  <si>
    <t>MODIFIED</t>
  </si>
  <si>
    <t>Caldwell, Dale</t>
  </si>
  <si>
    <t>See, Herman</t>
  </si>
  <si>
    <t>JR. Modified</t>
  </si>
  <si>
    <t>SUPER MODIFIED</t>
  </si>
  <si>
    <t>MULTI ENGINE</t>
  </si>
  <si>
    <t>MOTORCYCLE - 650 cc</t>
  </si>
  <si>
    <t>MOTORCYCLE - 1200</t>
  </si>
  <si>
    <t>Fleming, Scott</t>
  </si>
  <si>
    <t>MINI ROD 4 Cylinder</t>
  </si>
  <si>
    <t>Poindexter, Jim</t>
  </si>
  <si>
    <t>Blankinship, Kyle</t>
  </si>
  <si>
    <t>SUPER ROD 8 Cylinder</t>
  </si>
  <si>
    <t>Poindexter, Richard</t>
  </si>
  <si>
    <t>Brian, Arndt</t>
  </si>
  <si>
    <t>Arndt, Colin</t>
  </si>
  <si>
    <t>POINTS EARNED</t>
  </si>
  <si>
    <t>Poindexter Nathan</t>
  </si>
  <si>
    <t>Pinnick, Brent</t>
  </si>
  <si>
    <t>Bisig, Cloe</t>
  </si>
  <si>
    <t>Poindexter, Chris Allen</t>
  </si>
  <si>
    <t xml:space="preserve"> </t>
  </si>
  <si>
    <t>Bracken, Robert</t>
  </si>
  <si>
    <t>Pinnick, Jamie</t>
  </si>
  <si>
    <t>Ashment, Heath</t>
  </si>
  <si>
    <t>HOOKUPS</t>
  </si>
  <si>
    <t>Wichita</t>
  </si>
  <si>
    <t>Bisig, Brandi</t>
  </si>
  <si>
    <t>See, Robert</t>
  </si>
  <si>
    <t>601A</t>
  </si>
  <si>
    <t>600A</t>
  </si>
  <si>
    <t>LIGHTWEIGHT 2013</t>
  </si>
  <si>
    <t>Enid</t>
  </si>
  <si>
    <t>Peterman, Shawna</t>
  </si>
  <si>
    <t>Marshall, Barbara</t>
  </si>
  <si>
    <t>Cavett, Justin</t>
  </si>
  <si>
    <t>Marshall, Marvin</t>
  </si>
  <si>
    <t>Coldwater</t>
  </si>
  <si>
    <t>Blankinship, Marion</t>
  </si>
  <si>
    <t>Ames</t>
  </si>
  <si>
    <t>Waukomis</t>
  </si>
  <si>
    <t>Poindexter Chris</t>
  </si>
  <si>
    <t>Hopkins, Brandon</t>
  </si>
  <si>
    <t>See, Randall</t>
  </si>
  <si>
    <t>Stillwater</t>
  </si>
  <si>
    <t>Chandler</t>
  </si>
  <si>
    <t>Cavett, Quintin</t>
  </si>
  <si>
    <t>Collins, Chase</t>
  </si>
  <si>
    <t>Shawnee</t>
  </si>
  <si>
    <t>Foster, Donnie</t>
  </si>
  <si>
    <t>Perry</t>
  </si>
  <si>
    <t>Kellyville</t>
  </si>
  <si>
    <t>Wilson, Billy</t>
  </si>
  <si>
    <t>Wilson, Tommy</t>
  </si>
  <si>
    <t>Carnegie</t>
  </si>
  <si>
    <t>Billings</t>
  </si>
  <si>
    <t>Pos</t>
  </si>
  <si>
    <t>Poindexter, Nathan</t>
  </si>
  <si>
    <t>1T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</si>
</sst>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FFFF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CCC00"/>
        <bgColor indexed="64"/>
      </patternFill>
    </fill>
    <fill>
      <patternFill patternType="solid">
        <fgColor rgb="FFCCCC00"/>
        <bgColor rgb="FF000000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5">
    <xf numFmtId="0" fontId="0" fillId="0" borderId="0" xfId="0" applyFont="1"/>
    <xf numFmtId="0" fontId="18" fillId="0" borderId="15" xfId="0" applyFont="1" applyBorder="1" applyAlignment="1">
      <alignment horizontal="center"/>
    </xf>
    <xf numFmtId="0" fontId="19" fillId="0" borderId="10" xfId="0" applyFont="1" applyBorder="1"/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19" fillId="0" borderId="12" xfId="0" applyFont="1" applyBorder="1"/>
    <xf numFmtId="0" fontId="18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20" fillId="33" borderId="12" xfId="0" applyFont="1" applyFill="1" applyBorder="1"/>
    <xf numFmtId="0" fontId="19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34" borderId="0" xfId="0" applyFont="1" applyFill="1" applyBorder="1"/>
    <xf numFmtId="0" fontId="19" fillId="37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35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41" borderId="12" xfId="0" applyFont="1" applyFill="1" applyBorder="1"/>
    <xf numFmtId="0" fontId="19" fillId="41" borderId="13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9" fillId="41" borderId="15" xfId="0" applyFont="1" applyFill="1" applyBorder="1"/>
    <xf numFmtId="0" fontId="19" fillId="41" borderId="12" xfId="0" applyFont="1" applyFill="1" applyBorder="1" applyAlignment="1">
      <alignment horizontal="center"/>
    </xf>
    <xf numFmtId="0" fontId="19" fillId="42" borderId="13" xfId="0" applyFont="1" applyFill="1" applyBorder="1" applyAlignment="1">
      <alignment horizontal="center"/>
    </xf>
    <xf numFmtId="0" fontId="19" fillId="58" borderId="12" xfId="0" applyFont="1" applyFill="1" applyBorder="1"/>
    <xf numFmtId="0" fontId="19" fillId="58" borderId="13" xfId="0" applyFont="1" applyFill="1" applyBorder="1" applyAlignment="1">
      <alignment horizontal="center"/>
    </xf>
    <xf numFmtId="0" fontId="18" fillId="58" borderId="13" xfId="0" applyFont="1" applyFill="1" applyBorder="1" applyAlignment="1">
      <alignment horizontal="center"/>
    </xf>
    <xf numFmtId="0" fontId="19" fillId="58" borderId="15" xfId="0" applyFont="1" applyFill="1" applyBorder="1"/>
    <xf numFmtId="0" fontId="19" fillId="58" borderId="12" xfId="0" applyFont="1" applyFill="1" applyBorder="1" applyAlignment="1">
      <alignment horizontal="center"/>
    </xf>
    <xf numFmtId="0" fontId="19" fillId="59" borderId="13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21" fillId="33" borderId="12" xfId="0" applyFont="1" applyFill="1" applyBorder="1"/>
    <xf numFmtId="0" fontId="19" fillId="34" borderId="15" xfId="0" applyFont="1" applyFill="1" applyBorder="1"/>
    <xf numFmtId="0" fontId="19" fillId="43" borderId="12" xfId="0" applyFont="1" applyFill="1" applyBorder="1"/>
    <xf numFmtId="0" fontId="19" fillId="43" borderId="13" xfId="0" applyFont="1" applyFill="1" applyBorder="1" applyAlignment="1">
      <alignment horizontal="center"/>
    </xf>
    <xf numFmtId="0" fontId="18" fillId="43" borderId="13" xfId="0" applyFont="1" applyFill="1" applyBorder="1" applyAlignment="1">
      <alignment horizontal="center"/>
    </xf>
    <xf numFmtId="0" fontId="19" fillId="43" borderId="14" xfId="0" applyFont="1" applyFill="1" applyBorder="1"/>
    <xf numFmtId="0" fontId="19" fillId="43" borderId="12" xfId="0" applyFont="1" applyFill="1" applyBorder="1" applyAlignment="1">
      <alignment horizontal="center"/>
    </xf>
    <xf numFmtId="0" fontId="19" fillId="44" borderId="13" xfId="0" applyFont="1" applyFill="1" applyBorder="1" applyAlignment="1">
      <alignment horizontal="center"/>
    </xf>
    <xf numFmtId="0" fontId="19" fillId="43" borderId="15" xfId="0" applyFont="1" applyFill="1" applyBorder="1"/>
    <xf numFmtId="0" fontId="19" fillId="46" borderId="12" xfId="0" applyFont="1" applyFill="1" applyBorder="1"/>
    <xf numFmtId="0" fontId="19" fillId="46" borderId="13" xfId="0" applyFont="1" applyFill="1" applyBorder="1" applyAlignment="1">
      <alignment horizontal="center"/>
    </xf>
    <xf numFmtId="0" fontId="18" fillId="46" borderId="13" xfId="0" applyFont="1" applyFill="1" applyBorder="1" applyAlignment="1">
      <alignment horizontal="center"/>
    </xf>
    <xf numFmtId="0" fontId="19" fillId="46" borderId="15" xfId="0" applyFont="1" applyFill="1" applyBorder="1"/>
    <xf numFmtId="0" fontId="19" fillId="46" borderId="12" xfId="0" applyFont="1" applyFill="1" applyBorder="1" applyAlignment="1">
      <alignment horizontal="center"/>
    </xf>
    <xf numFmtId="0" fontId="19" fillId="47" borderId="13" xfId="0" applyFont="1" applyFill="1" applyBorder="1" applyAlignment="1">
      <alignment horizontal="center"/>
    </xf>
    <xf numFmtId="0" fontId="19" fillId="38" borderId="12" xfId="0" applyFont="1" applyFill="1" applyBorder="1"/>
    <xf numFmtId="0" fontId="19" fillId="38" borderId="13" xfId="0" applyFont="1" applyFill="1" applyBorder="1" applyAlignment="1">
      <alignment horizontal="center"/>
    </xf>
    <xf numFmtId="0" fontId="19" fillId="38" borderId="15" xfId="0" applyFont="1" applyFill="1" applyBorder="1"/>
    <xf numFmtId="0" fontId="19" fillId="38" borderId="12" xfId="0" applyFont="1" applyFill="1" applyBorder="1" applyAlignment="1">
      <alignment horizontal="center"/>
    </xf>
    <xf numFmtId="0" fontId="19" fillId="57" borderId="13" xfId="0" applyFont="1" applyFill="1" applyBorder="1" applyAlignment="1">
      <alignment horizontal="center"/>
    </xf>
    <xf numFmtId="0" fontId="19" fillId="46" borderId="0" xfId="0" applyFont="1" applyFill="1" applyBorder="1"/>
    <xf numFmtId="0" fontId="19" fillId="0" borderId="0" xfId="0" applyFont="1" applyBorder="1"/>
    <xf numFmtId="0" fontId="22" fillId="38" borderId="12" xfId="0" applyFont="1" applyFill="1" applyBorder="1"/>
    <xf numFmtId="0" fontId="22" fillId="38" borderId="13" xfId="0" applyFont="1" applyFill="1" applyBorder="1" applyAlignment="1">
      <alignment horizontal="center"/>
    </xf>
    <xf numFmtId="0" fontId="23" fillId="38" borderId="13" xfId="0" applyFont="1" applyFill="1" applyBorder="1" applyAlignment="1">
      <alignment horizontal="center"/>
    </xf>
    <xf numFmtId="0" fontId="22" fillId="38" borderId="0" xfId="0" applyFont="1" applyFill="1" applyBorder="1"/>
    <xf numFmtId="0" fontId="22" fillId="38" borderId="12" xfId="0" applyFont="1" applyFill="1" applyBorder="1" applyAlignment="1">
      <alignment horizontal="center"/>
    </xf>
    <xf numFmtId="0" fontId="22" fillId="57" borderId="13" xfId="0" applyFont="1" applyFill="1" applyBorder="1" applyAlignment="1">
      <alignment horizontal="center"/>
    </xf>
    <xf numFmtId="0" fontId="22" fillId="38" borderId="10" xfId="0" applyFont="1" applyFill="1" applyBorder="1"/>
    <xf numFmtId="0" fontId="22" fillId="46" borderId="12" xfId="0" applyFont="1" applyFill="1" applyBorder="1"/>
    <xf numFmtId="0" fontId="22" fillId="46" borderId="13" xfId="0" applyFont="1" applyFill="1" applyBorder="1" applyAlignment="1">
      <alignment horizontal="center"/>
    </xf>
    <xf numFmtId="0" fontId="23" fillId="46" borderId="13" xfId="0" applyFont="1" applyFill="1" applyBorder="1" applyAlignment="1">
      <alignment horizontal="center"/>
    </xf>
    <xf numFmtId="0" fontId="22" fillId="46" borderId="0" xfId="0" applyFont="1" applyFill="1" applyBorder="1"/>
    <xf numFmtId="0" fontId="22" fillId="46" borderId="12" xfId="0" applyFont="1" applyFill="1" applyBorder="1" applyAlignment="1">
      <alignment horizontal="center"/>
    </xf>
    <xf numFmtId="0" fontId="22" fillId="47" borderId="13" xfId="0" applyFont="1" applyFill="1" applyBorder="1" applyAlignment="1">
      <alignment horizontal="center"/>
    </xf>
    <xf numFmtId="0" fontId="22" fillId="0" borderId="10" xfId="0" applyFont="1" applyBorder="1"/>
    <xf numFmtId="0" fontId="22" fillId="0" borderId="13" xfId="0" applyFont="1" applyBorder="1" applyAlignment="1">
      <alignment horizontal="center"/>
    </xf>
    <xf numFmtId="0" fontId="19" fillId="45" borderId="12" xfId="0" applyFont="1" applyFill="1" applyBorder="1"/>
    <xf numFmtId="0" fontId="19" fillId="45" borderId="13" xfId="0" applyFont="1" applyFill="1" applyBorder="1" applyAlignment="1">
      <alignment horizontal="center"/>
    </xf>
    <xf numFmtId="0" fontId="18" fillId="45" borderId="13" xfId="0" applyFont="1" applyFill="1" applyBorder="1" applyAlignment="1">
      <alignment horizontal="center"/>
    </xf>
    <xf numFmtId="0" fontId="19" fillId="45" borderId="10" xfId="0" applyFont="1" applyFill="1" applyBorder="1"/>
    <xf numFmtId="0" fontId="19" fillId="45" borderId="12" xfId="0" applyFont="1" applyFill="1" applyBorder="1" applyAlignment="1">
      <alignment horizontal="center"/>
    </xf>
    <xf numFmtId="0" fontId="19" fillId="50" borderId="13" xfId="0" applyFont="1" applyFill="1" applyBorder="1" applyAlignment="1">
      <alignment horizontal="center"/>
    </xf>
    <xf numFmtId="0" fontId="19" fillId="38" borderId="0" xfId="0" applyFont="1" applyFill="1" applyBorder="1"/>
    <xf numFmtId="0" fontId="24" fillId="34" borderId="15" xfId="0" applyFont="1" applyFill="1" applyBorder="1"/>
    <xf numFmtId="0" fontId="24" fillId="37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7" borderId="13" xfId="0" applyFont="1" applyFill="1" applyBorder="1" applyAlignment="1">
      <alignment horizontal="center"/>
    </xf>
    <xf numFmtId="0" fontId="19" fillId="55" borderId="12" xfId="0" applyFont="1" applyFill="1" applyBorder="1"/>
    <xf numFmtId="0" fontId="19" fillId="55" borderId="13" xfId="0" applyFont="1" applyFill="1" applyBorder="1" applyAlignment="1">
      <alignment horizontal="center"/>
    </xf>
    <xf numFmtId="0" fontId="18" fillId="55" borderId="13" xfId="0" applyFont="1" applyFill="1" applyBorder="1" applyAlignment="1">
      <alignment horizontal="center"/>
    </xf>
    <xf numFmtId="0" fontId="19" fillId="55" borderId="15" xfId="0" applyFont="1" applyFill="1" applyBorder="1"/>
    <xf numFmtId="0" fontId="19" fillId="55" borderId="12" xfId="0" applyFont="1" applyFill="1" applyBorder="1" applyAlignment="1">
      <alignment horizontal="center"/>
    </xf>
    <xf numFmtId="0" fontId="19" fillId="56" borderId="13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9" fillId="48" borderId="12" xfId="0" applyFont="1" applyFill="1" applyBorder="1"/>
    <xf numFmtId="0" fontId="19" fillId="48" borderId="13" xfId="0" applyFont="1" applyFill="1" applyBorder="1" applyAlignment="1">
      <alignment horizontal="center"/>
    </xf>
    <xf numFmtId="0" fontId="18" fillId="48" borderId="13" xfId="0" applyFont="1" applyFill="1" applyBorder="1" applyAlignment="1">
      <alignment horizontal="center"/>
    </xf>
    <xf numFmtId="0" fontId="19" fillId="48" borderId="15" xfId="0" applyFont="1" applyFill="1" applyBorder="1"/>
    <xf numFmtId="0" fontId="19" fillId="48" borderId="12" xfId="0" applyFont="1" applyFill="1" applyBorder="1" applyAlignment="1">
      <alignment horizontal="center"/>
    </xf>
    <xf numFmtId="0" fontId="19" fillId="49" borderId="13" xfId="0" applyFont="1" applyFill="1" applyBorder="1" applyAlignment="1">
      <alignment horizontal="center"/>
    </xf>
    <xf numFmtId="0" fontId="19" fillId="38" borderId="10" xfId="0" applyFont="1" applyFill="1" applyBorder="1"/>
    <xf numFmtId="0" fontId="19" fillId="34" borderId="14" xfId="0" applyFont="1" applyFill="1" applyBorder="1"/>
    <xf numFmtId="0" fontId="19" fillId="39" borderId="12" xfId="0" applyFont="1" applyFill="1" applyBorder="1"/>
    <xf numFmtId="0" fontId="19" fillId="39" borderId="13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19" fillId="39" borderId="15" xfId="0" applyFont="1" applyFill="1" applyBorder="1"/>
    <xf numFmtId="0" fontId="19" fillId="39" borderId="12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center"/>
    </xf>
    <xf numFmtId="0" fontId="19" fillId="51" borderId="12" xfId="0" applyFont="1" applyFill="1" applyBorder="1"/>
    <xf numFmtId="0" fontId="19" fillId="51" borderId="13" xfId="0" applyFont="1" applyFill="1" applyBorder="1" applyAlignment="1">
      <alignment horizontal="center"/>
    </xf>
    <xf numFmtId="0" fontId="18" fillId="51" borderId="13" xfId="0" applyFont="1" applyFill="1" applyBorder="1" applyAlignment="1">
      <alignment horizontal="center"/>
    </xf>
    <xf numFmtId="0" fontId="19" fillId="51" borderId="15" xfId="0" applyFont="1" applyFill="1" applyBorder="1"/>
    <xf numFmtId="0" fontId="19" fillId="51" borderId="12" xfId="0" applyFont="1" applyFill="1" applyBorder="1" applyAlignment="1">
      <alignment horizontal="center"/>
    </xf>
    <xf numFmtId="0" fontId="19" fillId="52" borderId="13" xfId="0" applyFont="1" applyFill="1" applyBorder="1" applyAlignment="1">
      <alignment horizontal="center"/>
    </xf>
    <xf numFmtId="0" fontId="19" fillId="53" borderId="12" xfId="0" applyFont="1" applyFill="1" applyBorder="1"/>
    <xf numFmtId="0" fontId="19" fillId="53" borderId="13" xfId="0" applyFont="1" applyFill="1" applyBorder="1" applyAlignment="1">
      <alignment horizontal="center"/>
    </xf>
    <xf numFmtId="0" fontId="19" fillId="53" borderId="15" xfId="0" applyFont="1" applyFill="1" applyBorder="1"/>
    <xf numFmtId="0" fontId="19" fillId="53" borderId="12" xfId="0" applyFont="1" applyFill="1" applyBorder="1" applyAlignment="1">
      <alignment horizontal="center"/>
    </xf>
    <xf numFmtId="0" fontId="19" fillId="54" borderId="13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18" fillId="0" borderId="16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C9900"/>
      <color rgb="FFCCCC00"/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tabSelected="1" zoomScaleNormal="100" workbookViewId="0">
      <selection activeCell="R62" sqref="R62"/>
    </sheetView>
  </sheetViews>
  <sheetFormatPr defaultRowHeight="15.75"/>
  <cols>
    <col min="1" max="1" width="27.28515625" style="2" bestFit="1" customWidth="1"/>
    <col min="2" max="2" width="13.5703125" style="121" bestFit="1" customWidth="1"/>
    <col min="3" max="3" width="5.42578125" style="121" bestFit="1" customWidth="1"/>
    <col min="4" max="4" width="17.28515625" style="3" bestFit="1" customWidth="1"/>
    <col min="5" max="5" width="2" style="2" customWidth="1"/>
    <col min="6" max="6" width="10.85546875" style="121" bestFit="1" customWidth="1"/>
    <col min="7" max="7" width="16.28515625" style="121" bestFit="1" customWidth="1"/>
    <col min="8" max="8" width="12.42578125" style="121" bestFit="1" customWidth="1"/>
    <col min="9" max="11" width="13.5703125" style="121" bestFit="1" customWidth="1"/>
    <col min="12" max="12" width="13.140625" style="121" bestFit="1" customWidth="1"/>
    <col min="13" max="13" width="13.42578125" style="121" bestFit="1" customWidth="1"/>
    <col min="14" max="14" width="11" style="121" customWidth="1"/>
    <col min="15" max="15" width="12.7109375" style="121" bestFit="1" customWidth="1"/>
    <col min="16" max="16" width="12.28515625" style="2" bestFit="1" customWidth="1"/>
    <col min="17" max="17" width="9.140625" style="2"/>
    <col min="18" max="18" width="2" style="2" bestFit="1" customWidth="1"/>
    <col min="19" max="16384" width="9.140625" style="2"/>
  </cols>
  <sheetData>
    <row r="1" spans="1:17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"/>
      <c r="O1" s="1"/>
    </row>
    <row r="2" spans="1:17">
      <c r="A2" s="3" t="s">
        <v>0</v>
      </c>
      <c r="B2" s="4"/>
      <c r="C2" s="4"/>
      <c r="D2" s="5"/>
      <c r="F2" s="123" t="s">
        <v>28</v>
      </c>
      <c r="G2" s="124"/>
      <c r="H2" s="124"/>
      <c r="I2" s="124"/>
      <c r="J2" s="124"/>
      <c r="K2" s="124"/>
      <c r="L2" s="124"/>
      <c r="M2" s="124"/>
      <c r="N2" s="6"/>
      <c r="O2" s="6"/>
    </row>
    <row r="3" spans="1:17">
      <c r="A3" s="7"/>
      <c r="B3" s="8" t="s">
        <v>1</v>
      </c>
      <c r="C3" s="8" t="s">
        <v>68</v>
      </c>
      <c r="D3" s="9" t="s">
        <v>2</v>
      </c>
      <c r="F3" s="10" t="s">
        <v>38</v>
      </c>
      <c r="G3" s="11" t="s">
        <v>44</v>
      </c>
      <c r="H3" s="8" t="s">
        <v>49</v>
      </c>
      <c r="I3" s="12" t="s">
        <v>51</v>
      </c>
      <c r="J3" s="13" t="s">
        <v>52</v>
      </c>
      <c r="K3" s="8" t="s">
        <v>56</v>
      </c>
      <c r="L3" s="12" t="s">
        <v>57</v>
      </c>
      <c r="M3" s="12" t="s">
        <v>60</v>
      </c>
      <c r="N3" s="12" t="s">
        <v>62</v>
      </c>
      <c r="O3" s="12" t="s">
        <v>63</v>
      </c>
      <c r="P3" s="12" t="s">
        <v>66</v>
      </c>
      <c r="Q3" s="12" t="s">
        <v>67</v>
      </c>
    </row>
    <row r="4" spans="1:17">
      <c r="A4" s="14" t="s">
        <v>3</v>
      </c>
      <c r="B4" s="15"/>
      <c r="C4" s="15"/>
      <c r="D4" s="16"/>
      <c r="E4" s="17"/>
      <c r="F4" s="18"/>
      <c r="G4" s="19"/>
      <c r="H4" s="20"/>
      <c r="I4" s="20"/>
      <c r="J4" s="20"/>
      <c r="K4" s="20"/>
      <c r="L4" s="19"/>
      <c r="M4" s="20"/>
      <c r="N4" s="20"/>
      <c r="O4" s="20"/>
      <c r="P4" s="19"/>
      <c r="Q4" s="20"/>
    </row>
    <row r="5" spans="1:17">
      <c r="A5" s="7" t="s">
        <v>10</v>
      </c>
      <c r="B5" s="21" t="s">
        <v>11</v>
      </c>
      <c r="C5" s="21">
        <v>3</v>
      </c>
      <c r="D5" s="8">
        <f t="shared" ref="D5:D11" si="0">SUM(F5:AA5)</f>
        <v>335</v>
      </c>
      <c r="E5" s="22"/>
      <c r="F5" s="23">
        <v>30</v>
      </c>
      <c r="G5" s="24">
        <v>29</v>
      </c>
      <c r="H5" s="21">
        <v>28</v>
      </c>
      <c r="I5" s="25">
        <v>28</v>
      </c>
      <c r="J5" s="21">
        <v>27</v>
      </c>
      <c r="K5" s="26">
        <v>28</v>
      </c>
      <c r="L5" s="24">
        <v>28</v>
      </c>
      <c r="M5" s="21">
        <v>26</v>
      </c>
      <c r="N5" s="21">
        <v>28</v>
      </c>
      <c r="O5" s="21">
        <v>26</v>
      </c>
      <c r="P5" s="21">
        <v>30</v>
      </c>
      <c r="Q5" s="21">
        <v>27</v>
      </c>
    </row>
    <row r="6" spans="1:17">
      <c r="A6" s="27" t="s">
        <v>39</v>
      </c>
      <c r="B6" s="28">
        <v>119</v>
      </c>
      <c r="C6" s="28">
        <v>1</v>
      </c>
      <c r="D6" s="29">
        <f t="shared" si="0"/>
        <v>348</v>
      </c>
      <c r="E6" s="30"/>
      <c r="F6" s="31">
        <v>29</v>
      </c>
      <c r="G6" s="28">
        <v>30</v>
      </c>
      <c r="H6" s="28">
        <v>30</v>
      </c>
      <c r="I6" s="28">
        <v>30</v>
      </c>
      <c r="J6" s="28">
        <v>28</v>
      </c>
      <c r="K6" s="32">
        <v>30</v>
      </c>
      <c r="L6" s="28">
        <v>24</v>
      </c>
      <c r="M6" s="28">
        <v>30</v>
      </c>
      <c r="N6" s="28">
        <v>30</v>
      </c>
      <c r="O6" s="28">
        <v>30</v>
      </c>
      <c r="P6" s="28">
        <v>27</v>
      </c>
      <c r="Q6" s="28">
        <v>30</v>
      </c>
    </row>
    <row r="7" spans="1:17">
      <c r="A7" s="7" t="s">
        <v>4</v>
      </c>
      <c r="B7" s="21">
        <v>120</v>
      </c>
      <c r="C7" s="21"/>
      <c r="D7" s="8">
        <f t="shared" si="0"/>
        <v>129</v>
      </c>
      <c r="E7" s="22"/>
      <c r="F7" s="23">
        <v>27</v>
      </c>
      <c r="G7" s="24"/>
      <c r="H7" s="21"/>
      <c r="I7" s="25"/>
      <c r="J7" s="21"/>
      <c r="K7" s="26">
        <v>25</v>
      </c>
      <c r="L7" s="24">
        <v>25</v>
      </c>
      <c r="M7" s="21">
        <v>28</v>
      </c>
      <c r="N7" s="21">
        <v>24</v>
      </c>
      <c r="O7" s="21"/>
      <c r="P7" s="21"/>
      <c r="Q7" s="21"/>
    </row>
    <row r="8" spans="1:17">
      <c r="A8" s="27" t="s">
        <v>5</v>
      </c>
      <c r="B8" s="28" t="s">
        <v>6</v>
      </c>
      <c r="C8" s="28"/>
      <c r="D8" s="29">
        <f t="shared" si="0"/>
        <v>137</v>
      </c>
      <c r="E8" s="30"/>
      <c r="F8" s="31">
        <v>28</v>
      </c>
      <c r="G8" s="28"/>
      <c r="H8" s="28"/>
      <c r="I8" s="28"/>
      <c r="J8" s="28"/>
      <c r="K8" s="32">
        <v>26</v>
      </c>
      <c r="L8" s="28">
        <v>29</v>
      </c>
      <c r="M8" s="28">
        <v>27</v>
      </c>
      <c r="N8" s="28">
        <v>27</v>
      </c>
      <c r="O8" s="28"/>
      <c r="P8" s="28"/>
      <c r="Q8" s="28"/>
    </row>
    <row r="9" spans="1:17">
      <c r="A9" s="7" t="s">
        <v>7</v>
      </c>
      <c r="B9" s="21" t="s">
        <v>8</v>
      </c>
      <c r="C9" s="21">
        <v>2</v>
      </c>
      <c r="D9" s="8">
        <f t="shared" si="0"/>
        <v>339</v>
      </c>
      <c r="E9" s="22"/>
      <c r="F9" s="23">
        <v>26</v>
      </c>
      <c r="G9" s="24">
        <v>28</v>
      </c>
      <c r="H9" s="21">
        <v>29</v>
      </c>
      <c r="I9" s="25">
        <v>29</v>
      </c>
      <c r="J9" s="21">
        <v>30</v>
      </c>
      <c r="K9" s="26">
        <v>29</v>
      </c>
      <c r="L9" s="24">
        <v>30</v>
      </c>
      <c r="M9" s="21">
        <v>29</v>
      </c>
      <c r="N9" s="21">
        <v>26</v>
      </c>
      <c r="O9" s="21">
        <v>27</v>
      </c>
      <c r="P9" s="21">
        <v>28</v>
      </c>
      <c r="Q9" s="21">
        <v>28</v>
      </c>
    </row>
    <row r="10" spans="1:17">
      <c r="A10" s="33" t="s">
        <v>45</v>
      </c>
      <c r="B10" s="34">
        <v>116</v>
      </c>
      <c r="C10" s="34">
        <v>4</v>
      </c>
      <c r="D10" s="35">
        <f t="shared" si="0"/>
        <v>302</v>
      </c>
      <c r="E10" s="36"/>
      <c r="F10" s="37"/>
      <c r="G10" s="34">
        <v>27</v>
      </c>
      <c r="H10" s="34">
        <v>27</v>
      </c>
      <c r="I10" s="34">
        <v>27</v>
      </c>
      <c r="J10" s="34">
        <v>29</v>
      </c>
      <c r="K10" s="38">
        <v>24</v>
      </c>
      <c r="L10" s="34">
        <v>27</v>
      </c>
      <c r="M10" s="34">
        <v>25</v>
      </c>
      <c r="N10" s="34">
        <v>29</v>
      </c>
      <c r="O10" s="34">
        <v>29</v>
      </c>
      <c r="P10" s="34">
        <v>29</v>
      </c>
      <c r="Q10" s="34">
        <v>29</v>
      </c>
    </row>
    <row r="11" spans="1:17">
      <c r="A11" s="7" t="s">
        <v>58</v>
      </c>
      <c r="B11" s="21">
        <v>101</v>
      </c>
      <c r="C11" s="21"/>
      <c r="D11" s="39">
        <f t="shared" si="0"/>
        <v>128</v>
      </c>
      <c r="E11" s="22"/>
      <c r="F11" s="23"/>
      <c r="G11" s="24"/>
      <c r="H11" s="21"/>
      <c r="I11" s="25"/>
      <c r="J11" s="21"/>
      <c r="K11" s="26">
        <v>27</v>
      </c>
      <c r="L11" s="24">
        <v>26</v>
      </c>
      <c r="M11" s="21">
        <v>25</v>
      </c>
      <c r="N11" s="21">
        <v>25</v>
      </c>
      <c r="O11" s="21">
        <v>25</v>
      </c>
      <c r="P11" s="21"/>
      <c r="Q11" s="21"/>
    </row>
    <row r="12" spans="1:17">
      <c r="A12" s="33" t="s">
        <v>64</v>
      </c>
      <c r="B12" s="34">
        <v>107</v>
      </c>
      <c r="C12" s="34"/>
      <c r="D12" s="35">
        <f t="shared" ref="D12:D13" si="1">SUM(F12:AA12)</f>
        <v>28</v>
      </c>
      <c r="E12" s="36"/>
      <c r="F12" s="37"/>
      <c r="G12" s="34"/>
      <c r="H12" s="34"/>
      <c r="I12" s="34"/>
      <c r="J12" s="34"/>
      <c r="K12" s="38"/>
      <c r="L12" s="34"/>
      <c r="M12" s="34"/>
      <c r="N12" s="34"/>
      <c r="O12" s="34">
        <v>28</v>
      </c>
      <c r="P12" s="34"/>
      <c r="Q12" s="34"/>
    </row>
    <row r="13" spans="1:17">
      <c r="A13" s="7" t="s">
        <v>65</v>
      </c>
      <c r="B13" s="21">
        <v>103</v>
      </c>
      <c r="C13" s="21"/>
      <c r="D13" s="39">
        <f t="shared" si="1"/>
        <v>24</v>
      </c>
      <c r="E13" s="22"/>
      <c r="F13" s="23"/>
      <c r="G13" s="24"/>
      <c r="H13" s="21"/>
      <c r="I13" s="25"/>
      <c r="J13" s="21"/>
      <c r="K13" s="26"/>
      <c r="L13" s="24"/>
      <c r="M13" s="21"/>
      <c r="N13" s="21"/>
      <c r="O13" s="21">
        <v>24</v>
      </c>
      <c r="P13" s="21"/>
      <c r="Q13" s="21"/>
    </row>
    <row r="14" spans="1:17">
      <c r="A14" s="40" t="s">
        <v>9</v>
      </c>
      <c r="B14" s="15"/>
      <c r="C14" s="15"/>
      <c r="D14" s="16"/>
      <c r="E14" s="41"/>
      <c r="F14" s="18"/>
      <c r="G14" s="19"/>
      <c r="H14" s="20"/>
      <c r="I14" s="20"/>
      <c r="J14" s="20"/>
      <c r="K14" s="20"/>
      <c r="L14" s="19"/>
      <c r="M14" s="20"/>
      <c r="N14" s="20"/>
      <c r="O14" s="20"/>
      <c r="P14" s="20"/>
      <c r="Q14" s="20"/>
    </row>
    <row r="15" spans="1:17">
      <c r="A15" s="7" t="s">
        <v>29</v>
      </c>
      <c r="B15" s="21">
        <v>100</v>
      </c>
      <c r="C15" s="21">
        <v>4</v>
      </c>
      <c r="D15" s="8">
        <f>SUM(F15:AA15)</f>
        <v>225</v>
      </c>
      <c r="E15" s="22"/>
      <c r="F15" s="23">
        <v>29</v>
      </c>
      <c r="G15" s="24">
        <v>29</v>
      </c>
      <c r="H15" s="21"/>
      <c r="I15" s="25">
        <v>27</v>
      </c>
      <c r="J15" s="21">
        <v>29</v>
      </c>
      <c r="K15" s="26">
        <v>29</v>
      </c>
      <c r="L15" s="24"/>
      <c r="M15" s="21">
        <v>28</v>
      </c>
      <c r="N15" s="21"/>
      <c r="O15" s="21">
        <v>27</v>
      </c>
      <c r="P15" s="21">
        <v>27</v>
      </c>
      <c r="Q15" s="21"/>
    </row>
    <row r="16" spans="1:17">
      <c r="A16" s="42" t="s">
        <v>27</v>
      </c>
      <c r="B16" s="43">
        <v>123</v>
      </c>
      <c r="C16" s="43">
        <v>1</v>
      </c>
      <c r="D16" s="44">
        <f>SUM(F16:AA16)</f>
        <v>359</v>
      </c>
      <c r="E16" s="45"/>
      <c r="F16" s="46">
        <v>30</v>
      </c>
      <c r="G16" s="43">
        <v>30</v>
      </c>
      <c r="H16" s="43">
        <v>30</v>
      </c>
      <c r="I16" s="43">
        <v>30</v>
      </c>
      <c r="J16" s="43">
        <v>30</v>
      </c>
      <c r="K16" s="47">
        <v>30</v>
      </c>
      <c r="L16" s="43">
        <v>29</v>
      </c>
      <c r="M16" s="43">
        <v>30</v>
      </c>
      <c r="N16" s="43">
        <v>30</v>
      </c>
      <c r="O16" s="43">
        <v>30</v>
      </c>
      <c r="P16" s="43">
        <v>30</v>
      </c>
      <c r="Q16" s="43">
        <v>30</v>
      </c>
    </row>
    <row r="17" spans="1:18">
      <c r="A17" s="7" t="s">
        <v>31</v>
      </c>
      <c r="B17" s="21">
        <v>124</v>
      </c>
      <c r="C17" s="21">
        <v>2</v>
      </c>
      <c r="D17" s="8">
        <f>SUM(F17:AA17)</f>
        <v>313</v>
      </c>
      <c r="E17" s="22"/>
      <c r="F17" s="23">
        <v>28</v>
      </c>
      <c r="G17" s="24">
        <v>28</v>
      </c>
      <c r="H17" s="21">
        <v>28</v>
      </c>
      <c r="I17" s="25">
        <v>28</v>
      </c>
      <c r="J17" s="21">
        <v>28</v>
      </c>
      <c r="K17" s="26">
        <v>28</v>
      </c>
      <c r="L17" s="24"/>
      <c r="M17" s="21">
        <v>29</v>
      </c>
      <c r="N17" s="21">
        <v>29</v>
      </c>
      <c r="O17" s="21">
        <v>29</v>
      </c>
      <c r="P17" s="21">
        <v>29</v>
      </c>
      <c r="Q17" s="21">
        <v>29</v>
      </c>
    </row>
    <row r="18" spans="1:18">
      <c r="A18" s="42" t="s">
        <v>30</v>
      </c>
      <c r="B18" s="43">
        <v>125</v>
      </c>
      <c r="C18" s="43">
        <v>3</v>
      </c>
      <c r="D18" s="44">
        <f>SUM(F18:AA18)</f>
        <v>308</v>
      </c>
      <c r="E18" s="48"/>
      <c r="F18" s="46">
        <v>27</v>
      </c>
      <c r="G18" s="43"/>
      <c r="H18" s="43">
        <v>29</v>
      </c>
      <c r="I18" s="43">
        <v>29</v>
      </c>
      <c r="J18" s="43">
        <v>27</v>
      </c>
      <c r="K18" s="47">
        <v>27</v>
      </c>
      <c r="L18" s="43">
        <v>30</v>
      </c>
      <c r="M18" s="43">
        <v>27</v>
      </c>
      <c r="N18" s="43">
        <v>28</v>
      </c>
      <c r="O18" s="43">
        <v>28</v>
      </c>
      <c r="P18" s="43">
        <v>28</v>
      </c>
      <c r="Q18" s="43">
        <v>28</v>
      </c>
    </row>
    <row r="19" spans="1:18">
      <c r="A19" s="40" t="s">
        <v>12</v>
      </c>
      <c r="B19" s="15"/>
      <c r="C19" s="15"/>
      <c r="D19" s="16"/>
      <c r="E19" s="41"/>
      <c r="F19" s="18"/>
      <c r="G19" s="19"/>
      <c r="H19" s="20"/>
      <c r="I19" s="20"/>
      <c r="J19" s="20"/>
      <c r="K19" s="20"/>
      <c r="L19" s="19"/>
      <c r="M19" s="20"/>
      <c r="N19" s="20"/>
      <c r="O19" s="20"/>
      <c r="P19" s="20"/>
      <c r="Q19" s="20"/>
    </row>
    <row r="20" spans="1:18">
      <c r="A20" s="49" t="s">
        <v>13</v>
      </c>
      <c r="B20" s="50">
        <v>306</v>
      </c>
      <c r="C20" s="50">
        <v>1</v>
      </c>
      <c r="D20" s="51">
        <f t="shared" ref="D20:D26" si="2">SUM(F20:AA20)</f>
        <v>344</v>
      </c>
      <c r="E20" s="52"/>
      <c r="F20" s="53">
        <v>30</v>
      </c>
      <c r="G20" s="50">
        <v>30</v>
      </c>
      <c r="H20" s="50">
        <v>29</v>
      </c>
      <c r="I20" s="50">
        <v>28</v>
      </c>
      <c r="J20" s="50">
        <v>26</v>
      </c>
      <c r="K20" s="54">
        <v>30</v>
      </c>
      <c r="L20" s="50">
        <v>27</v>
      </c>
      <c r="M20" s="50">
        <v>29</v>
      </c>
      <c r="N20" s="50">
        <v>30</v>
      </c>
      <c r="O20" s="50">
        <v>27</v>
      </c>
      <c r="P20" s="50">
        <v>30</v>
      </c>
      <c r="Q20" s="50">
        <v>28</v>
      </c>
    </row>
    <row r="21" spans="1:18">
      <c r="A21" s="55" t="s">
        <v>7</v>
      </c>
      <c r="B21" s="56">
        <v>311</v>
      </c>
      <c r="C21" s="56">
        <v>2</v>
      </c>
      <c r="D21" s="39">
        <f t="shared" si="2"/>
        <v>331</v>
      </c>
      <c r="E21" s="57"/>
      <c r="F21" s="58">
        <v>29</v>
      </c>
      <c r="G21" s="56">
        <v>29</v>
      </c>
      <c r="H21" s="56">
        <v>27</v>
      </c>
      <c r="I21" s="56">
        <v>26</v>
      </c>
      <c r="J21" s="56">
        <v>27</v>
      </c>
      <c r="K21" s="59">
        <v>27</v>
      </c>
      <c r="L21" s="56">
        <v>26</v>
      </c>
      <c r="M21" s="56">
        <v>28</v>
      </c>
      <c r="N21" s="56">
        <v>29</v>
      </c>
      <c r="O21" s="56">
        <v>30</v>
      </c>
      <c r="P21" s="56">
        <v>26</v>
      </c>
      <c r="Q21" s="56">
        <v>27</v>
      </c>
    </row>
    <row r="22" spans="1:18">
      <c r="A22" s="49" t="s">
        <v>14</v>
      </c>
      <c r="B22" s="50">
        <v>313</v>
      </c>
      <c r="C22" s="50">
        <v>3</v>
      </c>
      <c r="D22" s="51">
        <f t="shared" si="2"/>
        <v>294</v>
      </c>
      <c r="E22" s="52"/>
      <c r="F22" s="53">
        <v>27</v>
      </c>
      <c r="G22" s="50">
        <v>26</v>
      </c>
      <c r="H22" s="50">
        <v>28</v>
      </c>
      <c r="I22" s="50">
        <v>27</v>
      </c>
      <c r="J22" s="50">
        <v>25</v>
      </c>
      <c r="K22" s="54">
        <v>28</v>
      </c>
      <c r="L22" s="50">
        <v>25</v>
      </c>
      <c r="M22" s="50">
        <v>25</v>
      </c>
      <c r="N22" s="50">
        <v>25</v>
      </c>
      <c r="O22" s="50"/>
      <c r="P22" s="50">
        <v>28</v>
      </c>
      <c r="Q22" s="50">
        <v>30</v>
      </c>
    </row>
    <row r="23" spans="1:18">
      <c r="A23" s="7" t="s">
        <v>40</v>
      </c>
      <c r="B23" s="21">
        <v>316</v>
      </c>
      <c r="C23" s="21"/>
      <c r="D23" s="8">
        <f t="shared" si="2"/>
        <v>55</v>
      </c>
      <c r="E23" s="22"/>
      <c r="F23" s="23">
        <v>28</v>
      </c>
      <c r="G23" s="24"/>
      <c r="H23" s="21"/>
      <c r="I23" s="25"/>
      <c r="J23" s="21"/>
      <c r="K23" s="26"/>
      <c r="L23" s="24"/>
      <c r="M23" s="21"/>
      <c r="N23" s="21">
        <v>27</v>
      </c>
      <c r="O23" s="21"/>
      <c r="P23" s="21"/>
      <c r="Q23" s="21"/>
      <c r="R23" s="21"/>
    </row>
    <row r="24" spans="1:18">
      <c r="A24" s="49" t="s">
        <v>54</v>
      </c>
      <c r="B24" s="50">
        <v>312</v>
      </c>
      <c r="C24" s="50"/>
      <c r="D24" s="51">
        <f t="shared" si="2"/>
        <v>57</v>
      </c>
      <c r="E24" s="60"/>
      <c r="F24" s="53"/>
      <c r="G24" s="50">
        <v>28</v>
      </c>
      <c r="H24" s="50"/>
      <c r="I24" s="50"/>
      <c r="J24" s="50">
        <v>29</v>
      </c>
      <c r="K24" s="54"/>
      <c r="L24" s="50"/>
      <c r="M24" s="50"/>
      <c r="N24" s="50"/>
      <c r="O24" s="50"/>
      <c r="P24" s="50"/>
      <c r="Q24" s="50"/>
      <c r="R24" s="21"/>
    </row>
    <row r="25" spans="1:18">
      <c r="A25" s="7" t="s">
        <v>46</v>
      </c>
      <c r="B25" s="21">
        <v>304</v>
      </c>
      <c r="C25" s="21"/>
      <c r="D25" s="8">
        <f t="shared" si="2"/>
        <v>27</v>
      </c>
      <c r="E25" s="61"/>
      <c r="F25" s="23"/>
      <c r="G25" s="24">
        <v>27</v>
      </c>
      <c r="H25" s="21"/>
      <c r="I25" s="25"/>
      <c r="J25" s="21"/>
      <c r="K25" s="26"/>
      <c r="L25" s="24"/>
      <c r="M25" s="21"/>
      <c r="N25" s="21"/>
      <c r="O25" s="21"/>
      <c r="P25" s="21"/>
      <c r="Q25" s="21"/>
      <c r="R25" s="21"/>
    </row>
    <row r="26" spans="1:18">
      <c r="A26" s="49" t="s">
        <v>47</v>
      </c>
      <c r="B26" s="50">
        <v>317</v>
      </c>
      <c r="C26" s="50">
        <v>4</v>
      </c>
      <c r="D26" s="51">
        <f t="shared" si="2"/>
        <v>289</v>
      </c>
      <c r="E26" s="60"/>
      <c r="F26" s="53"/>
      <c r="G26" s="50">
        <v>25</v>
      </c>
      <c r="H26" s="50">
        <v>30</v>
      </c>
      <c r="I26" s="50">
        <v>30</v>
      </c>
      <c r="J26" s="50">
        <v>30</v>
      </c>
      <c r="K26" s="54">
        <v>29</v>
      </c>
      <c r="L26" s="50">
        <v>30</v>
      </c>
      <c r="M26" s="50">
        <v>30</v>
      </c>
      <c r="N26" s="50">
        <v>28</v>
      </c>
      <c r="O26" s="50">
        <v>28</v>
      </c>
      <c r="P26" s="50"/>
      <c r="Q26" s="50">
        <v>29</v>
      </c>
      <c r="R26" s="21"/>
    </row>
    <row r="27" spans="1:18">
      <c r="A27" s="7" t="s">
        <v>53</v>
      </c>
      <c r="B27" s="21">
        <v>323</v>
      </c>
      <c r="C27" s="21"/>
      <c r="D27" s="8">
        <f t="shared" ref="D27:D31" si="3">SUM(F27:AA27)</f>
        <v>53</v>
      </c>
      <c r="E27" s="61"/>
      <c r="F27" s="23"/>
      <c r="G27" s="24" t="s">
        <v>33</v>
      </c>
      <c r="H27" s="21"/>
      <c r="I27" s="25">
        <v>29</v>
      </c>
      <c r="J27" s="21">
        <v>24</v>
      </c>
      <c r="K27" s="26"/>
      <c r="L27" s="24"/>
      <c r="M27" s="21"/>
      <c r="N27" s="21"/>
      <c r="O27" s="21"/>
      <c r="P27" s="21"/>
      <c r="Q27" s="21"/>
      <c r="R27" s="21"/>
    </row>
    <row r="28" spans="1:18">
      <c r="A28" s="49" t="s">
        <v>55</v>
      </c>
      <c r="B28" s="50">
        <v>318</v>
      </c>
      <c r="C28" s="50"/>
      <c r="D28" s="51">
        <f t="shared" si="3"/>
        <v>214</v>
      </c>
      <c r="E28" s="60"/>
      <c r="F28" s="53"/>
      <c r="G28" s="50" t="s">
        <v>33</v>
      </c>
      <c r="H28" s="50"/>
      <c r="I28" s="50">
        <v>25</v>
      </c>
      <c r="J28" s="50">
        <v>28</v>
      </c>
      <c r="K28" s="54">
        <v>25</v>
      </c>
      <c r="L28" s="50">
        <v>28</v>
      </c>
      <c r="M28" s="50">
        <v>26</v>
      </c>
      <c r="N28" s="50"/>
      <c r="O28" s="50">
        <v>29</v>
      </c>
      <c r="P28" s="50">
        <v>27</v>
      </c>
      <c r="Q28" s="50">
        <v>26</v>
      </c>
      <c r="R28" s="21"/>
    </row>
    <row r="29" spans="1:18" s="68" customFormat="1">
      <c r="A29" s="62" t="s">
        <v>47</v>
      </c>
      <c r="B29" s="63">
        <v>309</v>
      </c>
      <c r="C29" s="63"/>
      <c r="D29" s="64">
        <f t="shared" si="3"/>
        <v>108</v>
      </c>
      <c r="E29" s="65"/>
      <c r="F29" s="66"/>
      <c r="G29" s="63"/>
      <c r="H29" s="63"/>
      <c r="I29" s="63"/>
      <c r="J29" s="63"/>
      <c r="K29" s="67">
        <v>26</v>
      </c>
      <c r="L29" s="63">
        <v>29</v>
      </c>
      <c r="M29" s="63">
        <v>27</v>
      </c>
      <c r="N29" s="63">
        <v>26</v>
      </c>
      <c r="O29" s="63"/>
      <c r="P29" s="63"/>
      <c r="Q29" s="63"/>
      <c r="R29" s="63"/>
    </row>
    <row r="30" spans="1:18" s="75" customFormat="1">
      <c r="A30" s="69" t="s">
        <v>59</v>
      </c>
      <c r="B30" s="70">
        <v>308</v>
      </c>
      <c r="C30" s="70"/>
      <c r="D30" s="71">
        <f t="shared" si="3"/>
        <v>74</v>
      </c>
      <c r="E30" s="72"/>
      <c r="F30" s="73"/>
      <c r="G30" s="70"/>
      <c r="H30" s="70"/>
      <c r="I30" s="70"/>
      <c r="J30" s="70"/>
      <c r="K30" s="74">
        <v>24</v>
      </c>
      <c r="L30" s="70"/>
      <c r="M30" s="70"/>
      <c r="N30" s="70"/>
      <c r="O30" s="70"/>
      <c r="P30" s="70">
        <v>25</v>
      </c>
      <c r="Q30" s="70">
        <v>25</v>
      </c>
      <c r="R30" s="76"/>
    </row>
    <row r="31" spans="1:18" s="68" customFormat="1">
      <c r="A31" s="62" t="s">
        <v>61</v>
      </c>
      <c r="B31" s="63">
        <v>300</v>
      </c>
      <c r="C31" s="63"/>
      <c r="D31" s="64">
        <f t="shared" si="3"/>
        <v>23</v>
      </c>
      <c r="E31" s="65"/>
      <c r="F31" s="66"/>
      <c r="G31" s="63"/>
      <c r="H31" s="63"/>
      <c r="I31" s="63"/>
      <c r="J31" s="63"/>
      <c r="K31" s="67"/>
      <c r="L31" s="63"/>
      <c r="M31" s="63">
        <v>23</v>
      </c>
      <c r="N31" s="63"/>
      <c r="O31" s="63"/>
      <c r="P31" s="63"/>
      <c r="Q31" s="63"/>
      <c r="R31" s="63"/>
    </row>
    <row r="32" spans="1:18" s="75" customFormat="1">
      <c r="A32" s="69" t="s">
        <v>61</v>
      </c>
      <c r="B32" s="70">
        <v>324</v>
      </c>
      <c r="C32" s="70"/>
      <c r="D32" s="71">
        <f t="shared" ref="D32:D33" si="4">SUM(F32:AA32)</f>
        <v>22</v>
      </c>
      <c r="E32" s="72"/>
      <c r="F32" s="73"/>
      <c r="G32" s="70"/>
      <c r="H32" s="70"/>
      <c r="I32" s="70"/>
      <c r="J32" s="70"/>
      <c r="K32" s="74" t="s">
        <v>33</v>
      </c>
      <c r="L32" s="70"/>
      <c r="M32" s="70">
        <v>22</v>
      </c>
      <c r="N32" s="70"/>
      <c r="O32" s="70"/>
      <c r="P32" s="70"/>
      <c r="Q32" s="70"/>
      <c r="R32" s="76"/>
    </row>
    <row r="33" spans="1:18" s="68" customFormat="1">
      <c r="A33" s="62" t="s">
        <v>61</v>
      </c>
      <c r="B33" s="63">
        <v>321</v>
      </c>
      <c r="C33" s="63"/>
      <c r="D33" s="64">
        <f t="shared" si="4"/>
        <v>24</v>
      </c>
      <c r="E33" s="65"/>
      <c r="F33" s="66"/>
      <c r="G33" s="63"/>
      <c r="H33" s="63"/>
      <c r="I33" s="63"/>
      <c r="J33" s="63"/>
      <c r="K33" s="67"/>
      <c r="L33" s="63"/>
      <c r="M33" s="63">
        <v>24</v>
      </c>
      <c r="N33" s="63"/>
      <c r="O33" s="63"/>
      <c r="P33" s="63"/>
      <c r="Q33" s="63"/>
      <c r="R33" s="63"/>
    </row>
    <row r="34" spans="1:18" s="75" customFormat="1">
      <c r="A34" s="69" t="s">
        <v>25</v>
      </c>
      <c r="B34" s="70">
        <v>325</v>
      </c>
      <c r="C34" s="70"/>
      <c r="D34" s="71">
        <f t="shared" ref="D34" si="5">SUM(F34:AA34)</f>
        <v>29</v>
      </c>
      <c r="E34" s="72"/>
      <c r="F34" s="73"/>
      <c r="G34" s="70"/>
      <c r="H34" s="70"/>
      <c r="I34" s="70"/>
      <c r="J34" s="70"/>
      <c r="K34" s="74" t="s">
        <v>33</v>
      </c>
      <c r="L34" s="70"/>
      <c r="M34" s="70"/>
      <c r="N34" s="70"/>
      <c r="O34" s="70"/>
      <c r="P34" s="70">
        <v>29</v>
      </c>
      <c r="Q34" s="70"/>
      <c r="R34" s="76"/>
    </row>
    <row r="35" spans="1:18">
      <c r="A35" s="40" t="s">
        <v>15</v>
      </c>
      <c r="B35" s="15"/>
      <c r="C35" s="15"/>
      <c r="D35" s="16"/>
      <c r="E35" s="17"/>
      <c r="F35" s="18"/>
      <c r="G35" s="19"/>
      <c r="H35" s="20"/>
      <c r="I35" s="20"/>
      <c r="J35" s="20"/>
      <c r="K35" s="20"/>
      <c r="L35" s="19"/>
      <c r="M35" s="20"/>
      <c r="N35" s="20"/>
      <c r="O35" s="20"/>
      <c r="P35" s="20"/>
      <c r="Q35" s="20"/>
      <c r="R35" s="21"/>
    </row>
    <row r="36" spans="1:18">
      <c r="A36" s="7" t="s">
        <v>27</v>
      </c>
      <c r="B36" s="21">
        <v>302</v>
      </c>
      <c r="C36" s="21" t="s">
        <v>70</v>
      </c>
      <c r="D36" s="8">
        <f>SUM(F36:AA36)</f>
        <v>351</v>
      </c>
      <c r="E36" s="61"/>
      <c r="F36" s="23">
        <v>29</v>
      </c>
      <c r="G36" s="24">
        <v>30</v>
      </c>
      <c r="H36" s="21">
        <v>29</v>
      </c>
      <c r="I36" s="25">
        <v>30</v>
      </c>
      <c r="J36" s="21">
        <v>29</v>
      </c>
      <c r="K36" s="26">
        <v>29</v>
      </c>
      <c r="L36" s="26">
        <v>29</v>
      </c>
      <c r="M36" s="21">
        <v>30</v>
      </c>
      <c r="N36" s="21">
        <v>30</v>
      </c>
      <c r="O36" s="21">
        <v>29</v>
      </c>
      <c r="P36" s="21">
        <v>28</v>
      </c>
      <c r="Q36" s="21">
        <v>29</v>
      </c>
      <c r="R36" s="21"/>
    </row>
    <row r="37" spans="1:18">
      <c r="A37" s="77" t="s">
        <v>34</v>
      </c>
      <c r="B37" s="78">
        <v>319</v>
      </c>
      <c r="C37" s="78" t="s">
        <v>70</v>
      </c>
      <c r="D37" s="79">
        <f>SUM(F37:AA37)</f>
        <v>351</v>
      </c>
      <c r="E37" s="80"/>
      <c r="F37" s="81">
        <v>30</v>
      </c>
      <c r="G37" s="78">
        <v>29</v>
      </c>
      <c r="H37" s="78">
        <v>28</v>
      </c>
      <c r="I37" s="78">
        <v>28</v>
      </c>
      <c r="J37" s="78">
        <v>30</v>
      </c>
      <c r="K37" s="82">
        <v>30</v>
      </c>
      <c r="L37" s="82">
        <v>30</v>
      </c>
      <c r="M37" s="78">
        <v>28</v>
      </c>
      <c r="N37" s="78">
        <v>28</v>
      </c>
      <c r="O37" s="78">
        <v>30</v>
      </c>
      <c r="P37" s="78">
        <v>30</v>
      </c>
      <c r="Q37" s="78">
        <v>30</v>
      </c>
    </row>
    <row r="38" spans="1:18">
      <c r="A38" s="55" t="s">
        <v>32</v>
      </c>
      <c r="B38" s="56">
        <v>320</v>
      </c>
      <c r="C38" s="56">
        <v>3</v>
      </c>
      <c r="D38" s="39">
        <f>SUM(F38:AA38)</f>
        <v>286</v>
      </c>
      <c r="E38" s="83"/>
      <c r="F38" s="58">
        <v>28</v>
      </c>
      <c r="G38" s="56">
        <v>28</v>
      </c>
      <c r="H38" s="56">
        <v>30</v>
      </c>
      <c r="I38" s="56">
        <v>29</v>
      </c>
      <c r="J38" s="56">
        <v>28</v>
      </c>
      <c r="K38" s="59"/>
      <c r="L38" s="59"/>
      <c r="M38" s="56">
        <v>29</v>
      </c>
      <c r="N38" s="56">
        <v>29</v>
      </c>
      <c r="O38" s="56">
        <v>28</v>
      </c>
      <c r="P38" s="56">
        <v>29</v>
      </c>
      <c r="Q38" s="56">
        <v>28</v>
      </c>
    </row>
    <row r="39" spans="1:18">
      <c r="A39" s="77" t="s">
        <v>69</v>
      </c>
      <c r="B39" s="78">
        <v>325</v>
      </c>
      <c r="C39" s="78">
        <v>4</v>
      </c>
      <c r="D39" s="79">
        <f>SUM(F39:AA39)</f>
        <v>27</v>
      </c>
      <c r="E39" s="80"/>
      <c r="F39" s="81"/>
      <c r="G39" s="78"/>
      <c r="H39" s="78"/>
      <c r="I39" s="78"/>
      <c r="J39" s="78"/>
      <c r="K39" s="82"/>
      <c r="L39" s="82"/>
      <c r="M39" s="78"/>
      <c r="N39" s="78"/>
      <c r="O39" s="78"/>
      <c r="P39" s="78"/>
      <c r="Q39" s="78">
        <v>27</v>
      </c>
    </row>
    <row r="40" spans="1:18">
      <c r="A40" s="40" t="s">
        <v>16</v>
      </c>
      <c r="B40" s="15"/>
      <c r="C40" s="15"/>
      <c r="D40" s="16"/>
      <c r="E40" s="84"/>
      <c r="F40" s="85"/>
      <c r="G40" s="86"/>
      <c r="H40" s="87"/>
      <c r="I40" s="87"/>
      <c r="J40" s="87"/>
      <c r="K40" s="87"/>
      <c r="L40" s="86"/>
      <c r="M40" s="87"/>
      <c r="N40" s="87"/>
      <c r="O40" s="87"/>
      <c r="P40" s="87"/>
      <c r="Q40" s="87"/>
    </row>
    <row r="41" spans="1:18">
      <c r="A41" s="55" t="s">
        <v>33</v>
      </c>
      <c r="B41" s="56" t="s">
        <v>33</v>
      </c>
      <c r="C41" s="56"/>
      <c r="D41" s="39" t="s">
        <v>33</v>
      </c>
      <c r="E41" s="57"/>
      <c r="F41" s="58"/>
      <c r="G41" s="56"/>
      <c r="H41" s="56"/>
      <c r="I41" s="56"/>
      <c r="J41" s="56"/>
      <c r="K41" s="59"/>
      <c r="L41" s="56"/>
      <c r="M41" s="56"/>
      <c r="N41" s="56"/>
      <c r="O41" s="56"/>
      <c r="P41" s="56"/>
      <c r="Q41" s="56"/>
    </row>
    <row r="42" spans="1:18">
      <c r="A42" s="40" t="s">
        <v>17</v>
      </c>
      <c r="B42" s="15"/>
      <c r="C42" s="15"/>
      <c r="D42" s="16"/>
      <c r="E42" s="84"/>
      <c r="F42" s="85"/>
      <c r="G42" s="86"/>
      <c r="H42" s="87"/>
      <c r="I42" s="87"/>
      <c r="J42" s="87"/>
      <c r="K42" s="87"/>
      <c r="L42" s="86"/>
      <c r="M42" s="87"/>
      <c r="N42" s="87"/>
      <c r="O42" s="87"/>
      <c r="P42" s="87"/>
      <c r="Q42" s="87"/>
    </row>
    <row r="43" spans="1:18">
      <c r="A43" s="55" t="s">
        <v>26</v>
      </c>
      <c r="B43" s="56" t="s">
        <v>42</v>
      </c>
      <c r="C43" s="56">
        <v>1</v>
      </c>
      <c r="D43" s="39">
        <f>SUM(F43:AA43)</f>
        <v>358</v>
      </c>
      <c r="E43" s="57"/>
      <c r="F43" s="58">
        <v>30</v>
      </c>
      <c r="G43" s="56">
        <v>30</v>
      </c>
      <c r="H43" s="56">
        <v>30</v>
      </c>
      <c r="I43" s="56">
        <v>29</v>
      </c>
      <c r="J43" s="56">
        <v>30</v>
      </c>
      <c r="K43" s="59">
        <v>30</v>
      </c>
      <c r="L43" s="56">
        <v>30</v>
      </c>
      <c r="M43" s="56">
        <v>30</v>
      </c>
      <c r="N43" s="56">
        <v>29</v>
      </c>
      <c r="O43" s="56">
        <v>30</v>
      </c>
      <c r="P43" s="56">
        <v>30</v>
      </c>
      <c r="Q43" s="56">
        <v>30</v>
      </c>
    </row>
    <row r="44" spans="1:18">
      <c r="A44" s="88" t="s">
        <v>13</v>
      </c>
      <c r="B44" s="89" t="s">
        <v>41</v>
      </c>
      <c r="C44" s="89">
        <v>2</v>
      </c>
      <c r="D44" s="90">
        <f>SUM(F44:AA44)</f>
        <v>321</v>
      </c>
      <c r="E44" s="91"/>
      <c r="F44" s="92">
        <v>29</v>
      </c>
      <c r="G44" s="89">
        <v>29</v>
      </c>
      <c r="H44" s="89">
        <v>29</v>
      </c>
      <c r="I44" s="89">
        <v>30</v>
      </c>
      <c r="J44" s="89">
        <v>29</v>
      </c>
      <c r="K44" s="93">
        <v>29</v>
      </c>
      <c r="L44" s="89">
        <v>29</v>
      </c>
      <c r="M44" s="89"/>
      <c r="N44" s="89">
        <v>30</v>
      </c>
      <c r="O44" s="89">
        <v>29</v>
      </c>
      <c r="P44" s="89">
        <v>29</v>
      </c>
      <c r="Q44" s="89">
        <v>29</v>
      </c>
    </row>
    <row r="45" spans="1:18">
      <c r="A45" s="40" t="s">
        <v>18</v>
      </c>
      <c r="B45" s="15"/>
      <c r="C45" s="15"/>
      <c r="D45" s="94"/>
      <c r="E45" s="84"/>
      <c r="F45" s="85"/>
      <c r="G45" s="86"/>
      <c r="H45" s="87"/>
      <c r="I45" s="87"/>
      <c r="J45" s="87"/>
      <c r="K45" s="87"/>
      <c r="L45" s="86"/>
      <c r="M45" s="87"/>
      <c r="N45" s="87"/>
      <c r="O45" s="87"/>
      <c r="P45" s="87"/>
      <c r="Q45" s="87"/>
    </row>
    <row r="46" spans="1:18">
      <c r="A46" s="7" t="s">
        <v>36</v>
      </c>
      <c r="B46" s="21">
        <v>502</v>
      </c>
      <c r="C46" s="21">
        <v>1</v>
      </c>
      <c r="D46" s="8">
        <f>SUM(F46:AA46)</f>
        <v>348</v>
      </c>
      <c r="F46" s="23">
        <v>28</v>
      </c>
      <c r="G46" s="24">
        <v>30</v>
      </c>
      <c r="H46" s="21">
        <v>29</v>
      </c>
      <c r="I46" s="25">
        <v>28</v>
      </c>
      <c r="J46" s="21">
        <v>29</v>
      </c>
      <c r="K46" s="26">
        <v>29</v>
      </c>
      <c r="L46" s="24">
        <v>29</v>
      </c>
      <c r="M46" s="21">
        <v>30</v>
      </c>
      <c r="N46" s="21">
        <v>30</v>
      </c>
      <c r="O46" s="21">
        <v>29</v>
      </c>
      <c r="P46" s="21">
        <v>28</v>
      </c>
      <c r="Q46" s="21">
        <v>29</v>
      </c>
    </row>
    <row r="47" spans="1:18">
      <c r="A47" s="95" t="s">
        <v>35</v>
      </c>
      <c r="B47" s="96">
        <v>505</v>
      </c>
      <c r="C47" s="96">
        <v>3</v>
      </c>
      <c r="D47" s="97">
        <f>SUM(F47:AA47)</f>
        <v>281</v>
      </c>
      <c r="E47" s="98"/>
      <c r="F47" s="99">
        <v>30</v>
      </c>
      <c r="G47" s="96"/>
      <c r="H47" s="96">
        <v>28</v>
      </c>
      <c r="I47" s="96">
        <v>29</v>
      </c>
      <c r="J47" s="96">
        <v>27</v>
      </c>
      <c r="K47" s="100">
        <v>28</v>
      </c>
      <c r="L47" s="96">
        <v>27</v>
      </c>
      <c r="M47" s="96">
        <v>26</v>
      </c>
      <c r="N47" s="96">
        <v>28</v>
      </c>
      <c r="O47" s="96">
        <v>28</v>
      </c>
      <c r="P47" s="96">
        <v>30</v>
      </c>
      <c r="Q47" s="96"/>
    </row>
    <row r="48" spans="1:18">
      <c r="A48" s="55" t="s">
        <v>36</v>
      </c>
      <c r="B48" s="56">
        <v>506</v>
      </c>
      <c r="C48" s="56">
        <v>2</v>
      </c>
      <c r="D48" s="39">
        <f>SUM(F48:AA48)</f>
        <v>343</v>
      </c>
      <c r="E48" s="57"/>
      <c r="F48" s="58">
        <v>29</v>
      </c>
      <c r="G48" s="56">
        <v>29</v>
      </c>
      <c r="H48" s="56">
        <v>30</v>
      </c>
      <c r="I48" s="56">
        <v>26</v>
      </c>
      <c r="J48" s="56">
        <v>28</v>
      </c>
      <c r="K48" s="59">
        <v>30</v>
      </c>
      <c r="L48" s="56">
        <v>30</v>
      </c>
      <c r="M48" s="56">
        <v>29</v>
      </c>
      <c r="N48" s="56">
        <v>25</v>
      </c>
      <c r="O48" s="56">
        <v>30</v>
      </c>
      <c r="P48" s="56">
        <v>27</v>
      </c>
      <c r="Q48" s="56">
        <v>30</v>
      </c>
    </row>
    <row r="49" spans="1:17">
      <c r="A49" s="95" t="s">
        <v>47</v>
      </c>
      <c r="B49" s="96">
        <v>501</v>
      </c>
      <c r="C49" s="96">
        <v>4</v>
      </c>
      <c r="D49" s="97">
        <f>SUM(F49:AA49)</f>
        <v>276</v>
      </c>
      <c r="E49" s="98"/>
      <c r="F49" s="99"/>
      <c r="G49" s="96">
        <v>28</v>
      </c>
      <c r="H49" s="96">
        <v>26</v>
      </c>
      <c r="I49" s="96">
        <v>27</v>
      </c>
      <c r="J49" s="96">
        <v>30</v>
      </c>
      <c r="K49" s="100">
        <v>27</v>
      </c>
      <c r="L49" s="96">
        <v>26</v>
      </c>
      <c r="M49" s="96">
        <v>28</v>
      </c>
      <c r="N49" s="96">
        <v>29</v>
      </c>
      <c r="O49" s="96">
        <v>27</v>
      </c>
      <c r="P49" s="96"/>
      <c r="Q49" s="96">
        <v>28</v>
      </c>
    </row>
    <row r="50" spans="1:17" s="101" customFormat="1">
      <c r="A50" s="55" t="s">
        <v>50</v>
      </c>
      <c r="B50" s="56">
        <v>503</v>
      </c>
      <c r="C50" s="56"/>
      <c r="D50" s="39">
        <f>SUM(F50:AA50)</f>
        <v>220</v>
      </c>
      <c r="E50" s="57"/>
      <c r="F50" s="58"/>
      <c r="G50" s="56"/>
      <c r="H50" s="56">
        <v>27</v>
      </c>
      <c r="I50" s="56">
        <v>30</v>
      </c>
      <c r="J50" s="56">
        <v>26</v>
      </c>
      <c r="K50" s="59"/>
      <c r="L50" s="56">
        <v>27</v>
      </c>
      <c r="M50" s="56">
        <v>27</v>
      </c>
      <c r="N50" s="56">
        <v>27</v>
      </c>
      <c r="O50" s="56"/>
      <c r="P50" s="56">
        <v>29</v>
      </c>
      <c r="Q50" s="56">
        <v>27</v>
      </c>
    </row>
    <row r="51" spans="1:17">
      <c r="A51" s="40" t="s">
        <v>19</v>
      </c>
      <c r="B51" s="15"/>
      <c r="C51" s="15"/>
      <c r="D51" s="94">
        <f>SUM(F46:AA46)</f>
        <v>348</v>
      </c>
      <c r="E51" s="102"/>
      <c r="F51" s="18"/>
      <c r="G51" s="19"/>
      <c r="H51" s="20"/>
      <c r="I51" s="20"/>
      <c r="J51" s="20"/>
      <c r="K51" s="20"/>
      <c r="L51" s="19"/>
      <c r="M51" s="20"/>
      <c r="N51" s="20"/>
      <c r="O51" s="20"/>
      <c r="P51" s="20"/>
      <c r="Q51" s="20"/>
    </row>
    <row r="52" spans="1:17">
      <c r="A52" s="103" t="s">
        <v>20</v>
      </c>
      <c r="B52" s="104">
        <v>607</v>
      </c>
      <c r="C52" s="104">
        <v>1</v>
      </c>
      <c r="D52" s="105">
        <f>SUM(F52:AA52)</f>
        <v>355</v>
      </c>
      <c r="E52" s="106"/>
      <c r="F52" s="107">
        <v>30</v>
      </c>
      <c r="G52" s="104">
        <v>30</v>
      </c>
      <c r="H52" s="104">
        <v>30</v>
      </c>
      <c r="I52" s="104">
        <v>29</v>
      </c>
      <c r="J52" s="104">
        <v>29</v>
      </c>
      <c r="K52" s="108">
        <v>30</v>
      </c>
      <c r="L52" s="104">
        <v>30</v>
      </c>
      <c r="M52" s="104">
        <v>29</v>
      </c>
      <c r="N52" s="104">
        <v>29</v>
      </c>
      <c r="O52" s="104">
        <v>29</v>
      </c>
      <c r="P52" s="104">
        <v>30</v>
      </c>
      <c r="Q52" s="104">
        <v>30</v>
      </c>
    </row>
    <row r="53" spans="1:17">
      <c r="A53" s="55" t="s">
        <v>20</v>
      </c>
      <c r="B53" s="56">
        <v>608</v>
      </c>
      <c r="C53" s="56">
        <v>2</v>
      </c>
      <c r="D53" s="39">
        <f>SUM(F53:AA53)</f>
        <v>266</v>
      </c>
      <c r="E53" s="57"/>
      <c r="F53" s="58">
        <v>29</v>
      </c>
      <c r="G53" s="56"/>
      <c r="H53" s="56"/>
      <c r="I53" s="56">
        <v>30</v>
      </c>
      <c r="J53" s="56">
        <v>30</v>
      </c>
      <c r="K53" s="59">
        <v>29</v>
      </c>
      <c r="L53" s="56">
        <v>29</v>
      </c>
      <c r="M53" s="56">
        <v>30</v>
      </c>
      <c r="N53" s="56">
        <v>30</v>
      </c>
      <c r="O53" s="56">
        <v>30</v>
      </c>
      <c r="P53" s="56"/>
      <c r="Q53" s="56">
        <v>29</v>
      </c>
    </row>
    <row r="54" spans="1:17">
      <c r="A54" s="40" t="s">
        <v>21</v>
      </c>
      <c r="B54" s="15"/>
      <c r="C54" s="15"/>
      <c r="D54" s="94"/>
      <c r="E54" s="84"/>
      <c r="F54" s="85"/>
      <c r="G54" s="86"/>
      <c r="H54" s="87"/>
      <c r="I54" s="87"/>
      <c r="J54" s="87"/>
      <c r="K54" s="87"/>
      <c r="L54" s="86"/>
      <c r="M54" s="87"/>
      <c r="N54" s="87"/>
      <c r="O54" s="87"/>
      <c r="P54" s="87"/>
      <c r="Q54" s="87"/>
    </row>
    <row r="55" spans="1:17">
      <c r="A55" s="7" t="s">
        <v>22</v>
      </c>
      <c r="B55" s="21">
        <v>701</v>
      </c>
      <c r="C55" s="21">
        <v>1</v>
      </c>
      <c r="D55" s="8">
        <f>SUM(F55:AA55)</f>
        <v>356</v>
      </c>
      <c r="E55" s="22"/>
      <c r="F55" s="23">
        <v>29</v>
      </c>
      <c r="G55" s="24">
        <v>29</v>
      </c>
      <c r="H55" s="21">
        <v>30</v>
      </c>
      <c r="I55" s="25">
        <v>30</v>
      </c>
      <c r="J55" s="21">
        <v>28</v>
      </c>
      <c r="K55" s="26">
        <v>30</v>
      </c>
      <c r="L55" s="24">
        <v>30</v>
      </c>
      <c r="M55" s="21">
        <v>30</v>
      </c>
      <c r="N55" s="21">
        <v>30</v>
      </c>
      <c r="O55" s="21">
        <v>30</v>
      </c>
      <c r="P55" s="21">
        <v>30</v>
      </c>
      <c r="Q55" s="21">
        <v>30</v>
      </c>
    </row>
    <row r="56" spans="1:17">
      <c r="A56" s="109" t="s">
        <v>23</v>
      </c>
      <c r="B56" s="110">
        <v>703</v>
      </c>
      <c r="C56" s="110">
        <v>2</v>
      </c>
      <c r="D56" s="111">
        <f>SUM(F56:AA56)</f>
        <v>147</v>
      </c>
      <c r="E56" s="112"/>
      <c r="F56" s="113">
        <v>30</v>
      </c>
      <c r="G56" s="110"/>
      <c r="H56" s="110"/>
      <c r="I56" s="110"/>
      <c r="J56" s="110">
        <v>30</v>
      </c>
      <c r="K56" s="114">
        <v>29</v>
      </c>
      <c r="L56" s="110">
        <v>29</v>
      </c>
      <c r="M56" s="110"/>
      <c r="N56" s="110">
        <v>29</v>
      </c>
      <c r="O56" s="110"/>
      <c r="P56" s="110"/>
      <c r="Q56" s="110"/>
    </row>
    <row r="57" spans="1:17">
      <c r="A57" s="55" t="s">
        <v>48</v>
      </c>
      <c r="B57" s="56">
        <v>712</v>
      </c>
      <c r="C57" s="56">
        <v>3</v>
      </c>
      <c r="D57" s="39">
        <f>SUM(F57:AA57)</f>
        <v>59</v>
      </c>
      <c r="E57" s="57"/>
      <c r="F57" s="58"/>
      <c r="G57" s="56">
        <v>30</v>
      </c>
      <c r="H57" s="56"/>
      <c r="I57" s="56"/>
      <c r="J57" s="56">
        <v>29</v>
      </c>
      <c r="K57" s="59"/>
      <c r="L57" s="56"/>
      <c r="M57" s="56"/>
      <c r="N57" s="56"/>
      <c r="O57" s="56"/>
      <c r="P57" s="56"/>
      <c r="Q57" s="56"/>
    </row>
    <row r="58" spans="1:17">
      <c r="A58" s="40" t="s">
        <v>24</v>
      </c>
      <c r="B58" s="15"/>
      <c r="C58" s="15"/>
      <c r="D58" s="94"/>
      <c r="E58" s="84"/>
      <c r="F58" s="85"/>
      <c r="G58" s="86"/>
      <c r="H58" s="87"/>
      <c r="I58" s="87"/>
      <c r="J58" s="87"/>
      <c r="K58" s="87"/>
      <c r="L58" s="86"/>
      <c r="M58" s="87"/>
      <c r="N58" s="87"/>
      <c r="O58" s="87"/>
      <c r="P58" s="87"/>
      <c r="Q58" s="87"/>
    </row>
    <row r="59" spans="1:17">
      <c r="A59" s="115" t="s">
        <v>25</v>
      </c>
      <c r="B59" s="116">
        <v>1001</v>
      </c>
      <c r="C59" s="116">
        <v>2</v>
      </c>
      <c r="D59" s="8">
        <f>SUM(F59:AA59)</f>
        <v>148</v>
      </c>
      <c r="E59" s="117"/>
      <c r="F59" s="118">
        <v>29</v>
      </c>
      <c r="G59" s="116">
        <v>30</v>
      </c>
      <c r="H59" s="116">
        <v>29</v>
      </c>
      <c r="I59" s="116"/>
      <c r="J59" s="116"/>
      <c r="K59" s="119">
        <v>30</v>
      </c>
      <c r="L59" s="116"/>
      <c r="M59" s="116">
        <v>30</v>
      </c>
      <c r="N59" s="116"/>
      <c r="O59" s="116"/>
      <c r="P59" s="116"/>
      <c r="Q59" s="116"/>
    </row>
    <row r="60" spans="1:17">
      <c r="A60" s="55" t="s">
        <v>20</v>
      </c>
      <c r="B60" s="56">
        <v>1005</v>
      </c>
      <c r="C60" s="56">
        <v>1</v>
      </c>
      <c r="D60" s="39">
        <f>SUM(F60:AA60)</f>
        <v>328</v>
      </c>
      <c r="E60" s="57"/>
      <c r="F60" s="58">
        <v>30</v>
      </c>
      <c r="G60" s="56"/>
      <c r="H60" s="56">
        <v>30</v>
      </c>
      <c r="I60" s="56">
        <v>30</v>
      </c>
      <c r="J60" s="56">
        <v>30</v>
      </c>
      <c r="K60" s="59">
        <v>29</v>
      </c>
      <c r="L60" s="56">
        <v>30</v>
      </c>
      <c r="M60" s="56">
        <v>29</v>
      </c>
      <c r="N60" s="56">
        <v>30</v>
      </c>
      <c r="O60" s="56">
        <v>30</v>
      </c>
      <c r="P60" s="56">
        <v>30</v>
      </c>
      <c r="Q60" s="56">
        <v>30</v>
      </c>
    </row>
    <row r="61" spans="1:17">
      <c r="A61" s="40" t="s">
        <v>37</v>
      </c>
      <c r="B61" s="15"/>
      <c r="C61" s="15"/>
      <c r="D61" s="94"/>
      <c r="E61" s="84"/>
      <c r="F61" s="85"/>
      <c r="G61" s="86"/>
      <c r="H61" s="87"/>
      <c r="I61" s="87" t="s">
        <v>33</v>
      </c>
      <c r="J61" s="87"/>
      <c r="K61" s="87"/>
      <c r="L61" s="86"/>
      <c r="M61" s="87"/>
      <c r="N61" s="87"/>
      <c r="O61" s="87"/>
      <c r="P61" s="87"/>
      <c r="Q61" s="87"/>
    </row>
    <row r="62" spans="1:17" ht="15">
      <c r="A62" s="120"/>
      <c r="B62" s="120"/>
      <c r="C62" s="120"/>
      <c r="D62" s="120" t="s">
        <v>33</v>
      </c>
      <c r="E62" s="120"/>
      <c r="F62" s="120">
        <v>27</v>
      </c>
      <c r="G62" s="120">
        <v>24</v>
      </c>
      <c r="H62" s="120">
        <v>25</v>
      </c>
      <c r="I62" s="120">
        <v>28</v>
      </c>
      <c r="J62" s="120">
        <v>31</v>
      </c>
      <c r="K62" s="120">
        <v>32</v>
      </c>
      <c r="L62" s="120">
        <v>29</v>
      </c>
      <c r="M62" s="120">
        <v>34</v>
      </c>
      <c r="N62" s="120">
        <v>30</v>
      </c>
      <c r="O62" s="120">
        <v>29</v>
      </c>
      <c r="P62" s="2">
        <v>30</v>
      </c>
      <c r="Q62" s="2">
        <v>28</v>
      </c>
    </row>
  </sheetData>
  <mergeCells count="2">
    <mergeCell ref="A1:M1"/>
    <mergeCell ref="F2:M2"/>
  </mergeCells>
  <pageMargins left="0.25" right="0.25" top="0.5" bottom="0.5" header="0.3" footer="0.3"/>
  <pageSetup paperSize="5" scale="72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Heavy weight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Heavyweight Points</dc:title>
  <dc:creator>Rod Caldwell</dc:creator>
  <cp:lastModifiedBy>Bob-2012</cp:lastModifiedBy>
  <cp:lastPrinted>2013-05-11T15:41:42Z</cp:lastPrinted>
  <dcterms:created xsi:type="dcterms:W3CDTF">2011-05-03T04:08:54Z</dcterms:created>
  <dcterms:modified xsi:type="dcterms:W3CDTF">2013-10-14T15:48:51Z</dcterms:modified>
</cp:coreProperties>
</file>